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6" windowWidth="14460" windowHeight="8316"/>
  </bookViews>
  <sheets>
    <sheet name="Hoja1" sheetId="1" r:id="rId1"/>
    <sheet name="Hoja2" sheetId="2" r:id="rId2"/>
    <sheet name="Hoja3" sheetId="3" r:id="rId3"/>
  </sheets>
  <definedNames>
    <definedName name="_xlnm.Print_Area" localSheetId="0">Hoja1!$B$2:$G$124</definedName>
    <definedName name="_xlnm.Print_Titles" localSheetId="0">Hoja1!$1:$6</definedName>
  </definedNames>
  <calcPr calcId="145621"/>
</workbook>
</file>

<file path=xl/calcChain.xml><?xml version="1.0" encoding="utf-8"?>
<calcChain xmlns="http://schemas.openxmlformats.org/spreadsheetml/2006/main">
  <c r="E121" i="1"/>
  <c r="E99"/>
  <c r="E77"/>
</calcChain>
</file>

<file path=xl/sharedStrings.xml><?xml version="1.0" encoding="utf-8"?>
<sst xmlns="http://schemas.openxmlformats.org/spreadsheetml/2006/main" count="598" uniqueCount="319">
  <si>
    <t>Expte.</t>
  </si>
  <si>
    <t>Descripción</t>
  </si>
  <si>
    <t>Tipo de Contrato</t>
  </si>
  <si>
    <t>NIF</t>
  </si>
  <si>
    <t>Tercero</t>
  </si>
  <si>
    <t>CONTRATOS MENORES EMPRESA DE LIMPIEZAS MUNICIPALES Y PARQUE DEL OESTE, S.A.M</t>
  </si>
  <si>
    <t>Servicios</t>
  </si>
  <si>
    <t>Total Incluido IVA</t>
  </si>
  <si>
    <t>B91405142</t>
  </si>
  <si>
    <t>Aldi dos Hermanas, S.L</t>
  </si>
  <si>
    <t>F10</t>
  </si>
  <si>
    <t>F11</t>
  </si>
  <si>
    <t>F12</t>
  </si>
  <si>
    <t>F13</t>
  </si>
  <si>
    <t>F14</t>
  </si>
  <si>
    <t>F15</t>
  </si>
  <si>
    <t>F16</t>
  </si>
  <si>
    <t>B84406289</t>
  </si>
  <si>
    <t>B93087138</t>
  </si>
  <si>
    <t>F17</t>
  </si>
  <si>
    <t>A29049509</t>
  </si>
  <si>
    <t>Suministro</t>
  </si>
  <si>
    <t>TiendaAnimal.com,S.L</t>
  </si>
  <si>
    <t>B29784493</t>
  </si>
  <si>
    <t>B29720430</t>
  </si>
  <si>
    <t>F18</t>
  </si>
  <si>
    <t>Comida Animales</t>
  </si>
  <si>
    <t>B29049988</t>
  </si>
  <si>
    <t>Material fontanería</t>
  </si>
  <si>
    <t>Proinco, S.A</t>
  </si>
  <si>
    <t>Milagros de Mira E Hijos, S.L</t>
  </si>
  <si>
    <t xml:space="preserve">Semael Electricidad, S.L.  </t>
  </si>
  <si>
    <t>Comunicación Urgente</t>
  </si>
  <si>
    <t>B92334440</t>
  </si>
  <si>
    <t>Ya Express, Distribuciones Urgentes, S.L</t>
  </si>
  <si>
    <t>F19</t>
  </si>
  <si>
    <t>25688098L</t>
  </si>
  <si>
    <t>Juan Jose Castillo Martin</t>
  </si>
  <si>
    <t>B29418571</t>
  </si>
  <si>
    <t>E.U Instalaciones, S.L</t>
  </si>
  <si>
    <t>Obras</t>
  </si>
  <si>
    <t>Illanes Solano Suministros Industriales, S.L</t>
  </si>
  <si>
    <t xml:space="preserve">B29716511      </t>
  </si>
  <si>
    <t xml:space="preserve">Camearco, S.L.        </t>
  </si>
  <si>
    <t xml:space="preserve">B92709294      </t>
  </si>
  <si>
    <t>Compra de agua</t>
  </si>
  <si>
    <t xml:space="preserve">Disbea, S.C.                     </t>
  </si>
  <si>
    <t xml:space="preserve">G29430733      </t>
  </si>
  <si>
    <t>F92127984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</si>
  <si>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</si>
  <si>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</si>
  <si>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</si>
  <si>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</si>
  <si>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</si>
  <si>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</si>
  <si>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</si>
  <si>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</si>
  <si>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</si>
  <si>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</si>
  <si>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</si>
  <si>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</si>
  <si>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</si>
  <si>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F33</t>
  </si>
  <si>
    <t>F34</t>
  </si>
  <si>
    <t>F35</t>
  </si>
  <si>
    <t>F36</t>
  </si>
  <si>
    <t>F37</t>
  </si>
  <si>
    <t>F38</t>
  </si>
  <si>
    <t>F39</t>
  </si>
  <si>
    <t>F40</t>
  </si>
  <si>
    <t>F41</t>
  </si>
  <si>
    <t>F42</t>
  </si>
  <si>
    <t>F43</t>
  </si>
  <si>
    <t>Copias de llaves</t>
  </si>
  <si>
    <t>25049772N</t>
  </si>
  <si>
    <t>Ernesto Domínguez Contreras</t>
  </si>
  <si>
    <t>F44</t>
  </si>
  <si>
    <t>F45</t>
  </si>
  <si>
    <t>F46</t>
  </si>
  <si>
    <t>F47</t>
  </si>
  <si>
    <t>F48</t>
  </si>
  <si>
    <t>F49</t>
  </si>
  <si>
    <t>F50</t>
  </si>
  <si>
    <t>F51</t>
  </si>
  <si>
    <t>F52</t>
  </si>
  <si>
    <t>Aidajardin, S.L</t>
  </si>
  <si>
    <t>P12</t>
  </si>
  <si>
    <t>P13</t>
  </si>
  <si>
    <t>P16</t>
  </si>
  <si>
    <t>P17</t>
  </si>
  <si>
    <t>P22</t>
  </si>
  <si>
    <t>P24</t>
  </si>
  <si>
    <t>P25</t>
  </si>
  <si>
    <t>P26</t>
  </si>
  <si>
    <t>P28</t>
  </si>
  <si>
    <t>P31</t>
  </si>
  <si>
    <t>P32</t>
  </si>
  <si>
    <t>P33</t>
  </si>
  <si>
    <t>Compra de cloro</t>
  </si>
  <si>
    <t>B93354231</t>
  </si>
  <si>
    <t>P34</t>
  </si>
  <si>
    <t>P35</t>
  </si>
  <si>
    <t>P37</t>
  </si>
  <si>
    <t>P38</t>
  </si>
  <si>
    <t>P39</t>
  </si>
  <si>
    <t>P40</t>
  </si>
  <si>
    <t>P43</t>
  </si>
  <si>
    <t>A41398645</t>
  </si>
  <si>
    <t>P44</t>
  </si>
  <si>
    <t>P46</t>
  </si>
  <si>
    <t>P48</t>
  </si>
  <si>
    <t>P49</t>
  </si>
  <si>
    <t>P53</t>
  </si>
  <si>
    <t>P54</t>
  </si>
  <si>
    <t>P55</t>
  </si>
  <si>
    <t>B29166121</t>
  </si>
  <si>
    <t>P57</t>
  </si>
  <si>
    <t>P58</t>
  </si>
  <si>
    <t>P59</t>
  </si>
  <si>
    <t>P61</t>
  </si>
  <si>
    <t>P65</t>
  </si>
  <si>
    <t>P68</t>
  </si>
  <si>
    <t>Maquilimp, S.L</t>
  </si>
  <si>
    <t>B92214113</t>
  </si>
  <si>
    <t>P70</t>
  </si>
  <si>
    <t>P72</t>
  </si>
  <si>
    <t>Baterías fregadoras</t>
  </si>
  <si>
    <t>Dell,S.A</t>
  </si>
  <si>
    <t>N0012622G</t>
  </si>
  <si>
    <t>Encuadernación documentos</t>
  </si>
  <si>
    <t>Bricolaje Bricoman,S.L.U</t>
  </si>
  <si>
    <t>Copias llaves</t>
  </si>
  <si>
    <t>F53</t>
  </si>
  <si>
    <t>F54</t>
  </si>
  <si>
    <t>F55</t>
  </si>
  <si>
    <t>F56</t>
  </si>
  <si>
    <t>F57</t>
  </si>
  <si>
    <t>F58</t>
  </si>
  <si>
    <t>F59</t>
  </si>
  <si>
    <t>F60</t>
  </si>
  <si>
    <t>F61</t>
  </si>
  <si>
    <t>Primer Trimestre 2016</t>
  </si>
  <si>
    <t>P1</t>
  </si>
  <si>
    <t>Control procesionaria del pino</t>
  </si>
  <si>
    <t>P2</t>
  </si>
  <si>
    <t>Reparación puertas acceso al Parque del Oeste</t>
  </si>
  <si>
    <t>P3</t>
  </si>
  <si>
    <t>P4</t>
  </si>
  <si>
    <t>P6</t>
  </si>
  <si>
    <t>P7</t>
  </si>
  <si>
    <t>P8</t>
  </si>
  <si>
    <t>Compras de ordenadores</t>
  </si>
  <si>
    <t>programador rainbird</t>
  </si>
  <si>
    <t>B92988501</t>
  </si>
  <si>
    <t>Aljardin Ingenieros, S.L</t>
  </si>
  <si>
    <t>Protectores soporte canastas baloncesto</t>
  </si>
  <si>
    <t>Ayconf,S.L</t>
  </si>
  <si>
    <t xml:space="preserve">B29062585      </t>
  </si>
  <si>
    <t>P14</t>
  </si>
  <si>
    <t>P15</t>
  </si>
  <si>
    <t>P21</t>
  </si>
  <si>
    <t>P29</t>
  </si>
  <si>
    <t>Productos de limpieza</t>
  </si>
  <si>
    <t>Mercadona,S.A</t>
  </si>
  <si>
    <t xml:space="preserve">A46103834   </t>
  </si>
  <si>
    <t xml:space="preserve">Madel, S.L.          </t>
  </si>
  <si>
    <t>Abono liquido</t>
  </si>
  <si>
    <t>Traviesas pasarela de madera en el Parque del Oeste</t>
  </si>
  <si>
    <t>Inspección visual del bosque de pájaros</t>
  </si>
  <si>
    <t>SGS Inspecciones reglamentarias, S.A</t>
  </si>
  <si>
    <t xml:space="preserve">A84395078     </t>
  </si>
  <si>
    <t>Mascarillas y guantes</t>
  </si>
  <si>
    <t>Epicenter Málaga, S.L</t>
  </si>
  <si>
    <t xml:space="preserve">B92180850      </t>
  </si>
  <si>
    <t>Compra de bomba Jockey</t>
  </si>
  <si>
    <t>Recambios rollos WC</t>
  </si>
  <si>
    <t>Mersa, S.L</t>
  </si>
  <si>
    <t xml:space="preserve">B18434324      </t>
  </si>
  <si>
    <t>Intercomunicadores</t>
  </si>
  <si>
    <t xml:space="preserve">Lidl Supermercados, S.A.                </t>
  </si>
  <si>
    <t xml:space="preserve">A60195278      </t>
  </si>
  <si>
    <t>Chapa galvanizada para mesa</t>
  </si>
  <si>
    <t>Sellador transparente</t>
  </si>
  <si>
    <t>Ferreteria Jose Antonio Luque, S.L</t>
  </si>
  <si>
    <t xml:space="preserve">B92133685      </t>
  </si>
  <si>
    <t>P41</t>
  </si>
  <si>
    <t>P42</t>
  </si>
  <si>
    <t>P50</t>
  </si>
  <si>
    <t>P51</t>
  </si>
  <si>
    <t>P56</t>
  </si>
  <si>
    <t>Retirada de residuos</t>
  </si>
  <si>
    <t>Coinsuca, S.L</t>
  </si>
  <si>
    <t>26806107K</t>
  </si>
  <si>
    <t>Javier Peláez Martin</t>
  </si>
  <si>
    <t>Cata aseos olores en oficinas</t>
  </si>
  <si>
    <t>Sacrog 85, S.L</t>
  </si>
  <si>
    <t xml:space="preserve">B93122430     </t>
  </si>
  <si>
    <t>Repuestos fregadora</t>
  </si>
  <si>
    <t>Pegatinas y carteles</t>
  </si>
  <si>
    <t xml:space="preserve">B29399813      </t>
  </si>
  <si>
    <t xml:space="preserve">Ultimo Diseño, S.L.            </t>
  </si>
  <si>
    <t>Compra de pintura</t>
  </si>
  <si>
    <t>Eco pintor S.L</t>
  </si>
  <si>
    <t xml:space="preserve">B29357787      </t>
  </si>
  <si>
    <t>Plantación de árboles y arbustos</t>
  </si>
  <si>
    <t>Alquiler de plataforma</t>
  </si>
  <si>
    <t>Plataforma Lozano, S.L</t>
  </si>
  <si>
    <t xml:space="preserve">B41452855    </t>
  </si>
  <si>
    <t>Obras aseos oficinas</t>
  </si>
  <si>
    <t>P63</t>
  </si>
  <si>
    <t>P66</t>
  </si>
  <si>
    <t>Acumuladores baterias y recambios, S.L</t>
  </si>
  <si>
    <t xml:space="preserve">B93159168      </t>
  </si>
  <si>
    <t>Habitación hotel</t>
  </si>
  <si>
    <t xml:space="preserve">Duques de Bergara, S.L.          </t>
  </si>
  <si>
    <t xml:space="preserve">B58227877      </t>
  </si>
  <si>
    <t>Reparación banda de seguridad puerta nº 10</t>
  </si>
  <si>
    <t>E2</t>
  </si>
  <si>
    <t>Suministro de 3 fregadoras</t>
  </si>
  <si>
    <t xml:space="preserve">Tennant                           </t>
  </si>
  <si>
    <t xml:space="preserve">N0032011I      </t>
  </si>
  <si>
    <t>E5</t>
  </si>
  <si>
    <t>Suministro de tierra vegetal y plantación de plantas</t>
  </si>
  <si>
    <t>E6</t>
  </si>
  <si>
    <t>Reparación de soldaduras y pintado de la escultura "Bosque de pájaro"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</si>
  <si>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</si>
  <si>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</si>
  <si>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</si>
  <si>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</si>
  <si>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</si>
  <si>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</si>
  <si>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</si>
  <si>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</si>
  <si>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</si>
  <si>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 xml:space="preserve">Unión Logística de Reparto Málaga, S.L. </t>
  </si>
  <si>
    <t xml:space="preserve">B93381689      </t>
  </si>
  <si>
    <t>74903046G</t>
  </si>
  <si>
    <t>Bárbara Figueroa Velasco</t>
  </si>
  <si>
    <t>Rulos de pintura</t>
  </si>
  <si>
    <t>X2606364G</t>
  </si>
  <si>
    <t>Bazar Hong Da</t>
  </si>
  <si>
    <t>Rollos cintas adhesivas</t>
  </si>
  <si>
    <t>Cubetas para verduras</t>
  </si>
  <si>
    <t>74860667Z</t>
  </si>
  <si>
    <t>Juan Carlos Jiménez Gutiérrez</t>
  </si>
  <si>
    <t>Herramientas jardinero</t>
  </si>
  <si>
    <t>77187306L</t>
  </si>
  <si>
    <t>Carlos Oscar Diez Uriarte</t>
  </si>
  <si>
    <t>Cerradura mueble</t>
  </si>
  <si>
    <t>33357951Q</t>
  </si>
  <si>
    <t>J.Antonio Castillo Guerrero</t>
  </si>
  <si>
    <t xml:space="preserve">Linternas </t>
  </si>
  <si>
    <t>Pinturas aseos pergolado</t>
  </si>
  <si>
    <t>Verduras animales</t>
  </si>
  <si>
    <t>Copias poder pleitos</t>
  </si>
  <si>
    <t xml:space="preserve">Tejuca Notarios Asociados, C.B.    </t>
  </si>
  <si>
    <t xml:space="preserve">E92919448      </t>
  </si>
  <si>
    <t>25702935K</t>
  </si>
  <si>
    <t>Antonio Guzman Ramirez</t>
  </si>
  <si>
    <t>Pila llave vehículo</t>
  </si>
  <si>
    <t>Pintura blanca</t>
  </si>
  <si>
    <t>Copia llaves</t>
  </si>
  <si>
    <t>Spray pintura</t>
  </si>
  <si>
    <t>Compra agua</t>
  </si>
  <si>
    <t>Pilas calculadora</t>
  </si>
  <si>
    <t>Lámparas farolas</t>
  </si>
  <si>
    <t>Material aseos</t>
  </si>
  <si>
    <t>Escritura nombramiento consejeros</t>
  </si>
  <si>
    <t>A29238599</t>
  </si>
  <si>
    <t>Pinturas Andalucía, S.A</t>
  </si>
  <si>
    <t>Q2963001I</t>
  </si>
  <si>
    <t xml:space="preserve">Colegio Abogados de Málaga       </t>
  </si>
  <si>
    <t>Cables monitores ordenador</t>
  </si>
  <si>
    <t>B93129526</t>
  </si>
  <si>
    <t>Mantenimiento Informático Arroyo, S.L.U.</t>
  </si>
  <si>
    <t>Enchufe alimentación</t>
  </si>
  <si>
    <t>Calefactor caseta canguros</t>
  </si>
  <si>
    <t>44586941S</t>
  </si>
  <si>
    <t>Miguel Angel Delgado Valdivia</t>
  </si>
  <si>
    <t>Guantes y sosa caustica</t>
  </si>
  <si>
    <t xml:space="preserve">Programador </t>
  </si>
  <si>
    <t>F62</t>
  </si>
  <si>
    <t>F63</t>
  </si>
  <si>
    <t>Arquetas recogehojas</t>
  </si>
  <si>
    <t>Repelentes micción perros</t>
  </si>
  <si>
    <t>Compra sellos</t>
  </si>
  <si>
    <t>A83052407</t>
  </si>
  <si>
    <t>Sociedad Estatal correos y telegrafos</t>
  </si>
  <si>
    <t>Compra grifo urinario</t>
  </si>
  <si>
    <t>44579333C</t>
  </si>
  <si>
    <t>Carlos Enrique Martín Suarez</t>
  </si>
  <si>
    <t>Lámparas vehículos</t>
  </si>
  <si>
    <t>A29056769</t>
  </si>
  <si>
    <t xml:space="preserve">Cial. Navarro Hnos Málaga, S.A.         </t>
  </si>
  <si>
    <t>Material pintura</t>
  </si>
  <si>
    <t>ITV Vehículo</t>
  </si>
  <si>
    <t xml:space="preserve">Verificaciones Industri.de Andalucía,SA </t>
  </si>
  <si>
    <t>Cestas autoservicios</t>
  </si>
  <si>
    <t>A28647451</t>
  </si>
  <si>
    <t>Makro,S.A</t>
  </si>
  <si>
    <t>Rueda fregadora</t>
  </si>
  <si>
    <t>Tornillos carros</t>
  </si>
  <si>
    <t xml:space="preserve">Tornillería Malagueña, S.C.A.     </t>
  </si>
  <si>
    <t>Extintor almacén Parque del Oeste</t>
  </si>
  <si>
    <t>Reparaciones metálicas</t>
  </si>
  <si>
    <t>Avería eléctrica en el parque del oeste</t>
  </si>
  <si>
    <t>Material eléctrico</t>
  </si>
  <si>
    <t>Material jardinería</t>
  </si>
  <si>
    <t>Limpieza tulipas cámaras</t>
  </si>
  <si>
    <t>Sustitución del suelo de la caseta núcleo zoológico</t>
  </si>
  <si>
    <t>Trabajos subacuáticos limpieza bombas en el lago</t>
  </si>
  <si>
    <t>Compra material jardinería</t>
  </si>
  <si>
    <t>Envío de botes agua para analizar</t>
  </si>
  <si>
    <t>Compra de insecticidas</t>
  </si>
  <si>
    <t>Sifón lavabo minusválido</t>
  </si>
  <si>
    <t>Plásticos protectores muebles</t>
  </si>
  <si>
    <t>Cuota Consejo Andalucía Abogacía</t>
  </si>
  <si>
    <t>Material ferretería</t>
  </si>
  <si>
    <t>Interruptor eléctrico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</si>
</sst>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/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60"/>
  <sheetViews>
    <sheetView tabSelected="1" workbookViewId="0">
      <selection activeCell="B7" sqref="B7"/>
    </sheetView>
  </sheetViews>
  <sheetFormatPr baseColWidth="10" defaultRowHeight="14.4"/>
  <cols>
    <col min="1" max="1" width="5.5546875" customWidth="1"/>
    <col min="2" max="2" width="6.33203125" customWidth="1"/>
    <col min="3" max="3" width="50.109375" style="8" customWidth="1"/>
    <col min="4" max="4" width="12.44140625" hidden="1" customWidth="1"/>
    <col min="5" max="5" width="12.6640625" customWidth="1"/>
    <col min="6" max="6" width="12.33203125" style="6" hidden="1" customWidth="1"/>
    <col min="7" max="7" width="41.6640625" style="6" customWidth="1"/>
  </cols>
  <sheetData>
    <row r="2" spans="2:8">
      <c r="B2" s="14" t="s">
        <v>5</v>
      </c>
      <c r="C2" s="14"/>
      <c r="D2" s="14"/>
      <c r="E2" s="14"/>
      <c r="F2" s="14"/>
      <c r="G2" s="14"/>
    </row>
    <row r="3" spans="2:8">
      <c r="B3" s="15" t="s">
        <v>141</v>
      </c>
      <c r="C3" s="15"/>
      <c r="D3" s="15"/>
      <c r="E3" s="15"/>
      <c r="F3" s="15"/>
      <c r="G3" s="15"/>
    </row>
    <row r="5" spans="2:8">
      <c r="B5" s="10" t="s">
        <v>0</v>
      </c>
      <c r="C5" s="10" t="s">
        <v>1</v>
      </c>
      <c r="D5" s="2" t="s">
        <v>2</v>
      </c>
      <c r="E5" s="2" t="s">
        <v>7</v>
      </c>
      <c r="F5" s="10" t="s">
        <v>3</v>
      </c>
      <c r="G5" s="10" t="s">
        <v>4</v>
      </c>
    </row>
    <row r="6" spans="2:8">
      <c r="B6" s="11"/>
      <c r="C6" s="11"/>
      <c r="D6" s="2"/>
      <c r="E6" s="2"/>
      <c r="F6" s="11"/>
      <c r="G6" s="11"/>
    </row>
    <row r="7" spans="2:8">
      <c r="B7" s="3" t="s">
        <v>142</v>
      </c>
      <c r="C7" s="5" t="s">
        <v>143</v>
      </c>
      <c r="D7" s="3" t="s">
        <v>6</v>
      </c>
      <c r="E7" s="4">
        <v>1419.33</v>
      </c>
      <c r="F7" s="5" t="s">
        <v>36</v>
      </c>
      <c r="G7" s="5" t="s">
        <v>37</v>
      </c>
      <c r="H7" s="12"/>
    </row>
    <row r="8" spans="2:8">
      <c r="B8" s="3" t="s">
        <v>144</v>
      </c>
      <c r="C8" s="5" t="s">
        <v>145</v>
      </c>
      <c r="D8" s="3" t="s">
        <v>6</v>
      </c>
      <c r="E8" s="4">
        <v>337.12</v>
      </c>
      <c r="F8" s="5" t="s">
        <v>38</v>
      </c>
      <c r="G8" s="5" t="s">
        <v>39</v>
      </c>
      <c r="H8" s="12"/>
    </row>
    <row r="9" spans="2:8">
      <c r="B9" s="3" t="s">
        <v>146</v>
      </c>
      <c r="C9" s="7" t="s">
        <v>45</v>
      </c>
      <c r="D9" s="3" t="s">
        <v>21</v>
      </c>
      <c r="E9" s="4">
        <v>100.98</v>
      </c>
      <c r="F9" s="5" t="s">
        <v>47</v>
      </c>
      <c r="G9" s="5" t="s">
        <v>46</v>
      </c>
      <c r="H9" s="12"/>
    </row>
    <row r="10" spans="2:8">
      <c r="B10" s="3" t="s">
        <v>147</v>
      </c>
      <c r="C10" s="5" t="s">
        <v>151</v>
      </c>
      <c r="D10" s="3" t="s">
        <v>21</v>
      </c>
      <c r="E10" s="4">
        <v>2810.95</v>
      </c>
      <c r="F10" s="6" t="s">
        <v>128</v>
      </c>
      <c r="G10" s="6" t="s">
        <v>127</v>
      </c>
      <c r="H10" s="12"/>
    </row>
    <row r="11" spans="2:8">
      <c r="B11" s="3" t="s">
        <v>148</v>
      </c>
      <c r="C11" s="5" t="s">
        <v>145</v>
      </c>
      <c r="D11" s="3" t="s">
        <v>6</v>
      </c>
      <c r="E11" s="4">
        <v>81.680000000000007</v>
      </c>
      <c r="F11" s="5" t="s">
        <v>38</v>
      </c>
      <c r="G11" s="5" t="s">
        <v>39</v>
      </c>
      <c r="H11" s="12"/>
    </row>
    <row r="12" spans="2:8">
      <c r="B12" s="3" t="s">
        <v>149</v>
      </c>
      <c r="C12" s="5" t="s">
        <v>152</v>
      </c>
      <c r="D12" s="3" t="s">
        <v>21</v>
      </c>
      <c r="E12" s="4">
        <v>488.84</v>
      </c>
      <c r="F12" s="5" t="s">
        <v>153</v>
      </c>
      <c r="G12" s="5" t="s">
        <v>154</v>
      </c>
      <c r="H12" s="12"/>
    </row>
    <row r="13" spans="2:8">
      <c r="B13" s="3" t="s">
        <v>150</v>
      </c>
      <c r="C13" s="5" t="s">
        <v>155</v>
      </c>
      <c r="D13" s="3" t="s">
        <v>6</v>
      </c>
      <c r="E13" s="4">
        <v>1553.64</v>
      </c>
      <c r="F13" s="6" t="s">
        <v>99</v>
      </c>
      <c r="G13" s="6" t="s">
        <v>85</v>
      </c>
      <c r="H13" s="12"/>
    </row>
    <row r="14" spans="2:8">
      <c r="B14" s="3" t="s">
        <v>86</v>
      </c>
      <c r="C14" s="5" t="s">
        <v>303</v>
      </c>
      <c r="D14" s="3" t="s">
        <v>21</v>
      </c>
      <c r="E14" s="4">
        <v>36.299999999999997</v>
      </c>
      <c r="F14" s="3" t="s">
        <v>157</v>
      </c>
      <c r="G14" s="5" t="s">
        <v>156</v>
      </c>
      <c r="H14" s="12"/>
    </row>
    <row r="15" spans="2:8">
      <c r="B15" s="3" t="s">
        <v>87</v>
      </c>
      <c r="C15" s="5" t="s">
        <v>304</v>
      </c>
      <c r="D15" s="3" t="s">
        <v>6</v>
      </c>
      <c r="E15" s="4">
        <v>538.45000000000005</v>
      </c>
      <c r="F15" s="6" t="s">
        <v>44</v>
      </c>
      <c r="G15" s="6" t="s">
        <v>43</v>
      </c>
      <c r="H15" s="12"/>
    </row>
    <row r="16" spans="2:8">
      <c r="B16" s="3" t="s">
        <v>158</v>
      </c>
      <c r="C16" s="5" t="s">
        <v>162</v>
      </c>
      <c r="D16" s="3" t="s">
        <v>21</v>
      </c>
      <c r="E16" s="4">
        <v>189.8</v>
      </c>
      <c r="F16" s="3" t="s">
        <v>164</v>
      </c>
      <c r="G16" s="5" t="s">
        <v>163</v>
      </c>
      <c r="H16" s="12"/>
    </row>
    <row r="17" spans="2:8">
      <c r="B17" s="3" t="s">
        <v>159</v>
      </c>
      <c r="C17" s="5" t="s">
        <v>305</v>
      </c>
      <c r="D17" s="3" t="s">
        <v>6</v>
      </c>
      <c r="E17" s="4">
        <v>257.37</v>
      </c>
      <c r="F17" s="5" t="s">
        <v>42</v>
      </c>
      <c r="G17" s="5" t="s">
        <v>165</v>
      </c>
      <c r="H17" s="12"/>
    </row>
    <row r="18" spans="2:8">
      <c r="B18" s="3" t="s">
        <v>88</v>
      </c>
      <c r="C18" s="5" t="s">
        <v>166</v>
      </c>
      <c r="D18" s="3" t="s">
        <v>21</v>
      </c>
      <c r="E18" s="4">
        <v>440</v>
      </c>
      <c r="F18" s="6" t="s">
        <v>23</v>
      </c>
      <c r="G18" s="6" t="s">
        <v>41</v>
      </c>
      <c r="H18" s="12"/>
    </row>
    <row r="19" spans="2:8">
      <c r="B19" s="3" t="s">
        <v>89</v>
      </c>
      <c r="C19" s="5" t="s">
        <v>167</v>
      </c>
      <c r="D19" s="3" t="s">
        <v>6</v>
      </c>
      <c r="E19" s="4">
        <v>975.02</v>
      </c>
      <c r="F19" s="6" t="s">
        <v>99</v>
      </c>
      <c r="G19" s="6" t="s">
        <v>85</v>
      </c>
      <c r="H19" s="12"/>
    </row>
    <row r="20" spans="2:8">
      <c r="B20" s="3" t="s">
        <v>160</v>
      </c>
      <c r="C20" s="7" t="s">
        <v>32</v>
      </c>
      <c r="D20" s="3" t="s">
        <v>6</v>
      </c>
      <c r="E20" s="4">
        <v>63.22</v>
      </c>
      <c r="F20" s="5" t="s">
        <v>33</v>
      </c>
      <c r="G20" s="5" t="s">
        <v>34</v>
      </c>
      <c r="H20" s="12"/>
    </row>
    <row r="21" spans="2:8">
      <c r="B21" s="3" t="s">
        <v>90</v>
      </c>
      <c r="C21" s="5" t="s">
        <v>168</v>
      </c>
      <c r="D21" s="3" t="s">
        <v>6</v>
      </c>
      <c r="E21" s="4">
        <v>471.9</v>
      </c>
      <c r="F21" s="3" t="s">
        <v>170</v>
      </c>
      <c r="G21" s="5" t="s">
        <v>169</v>
      </c>
      <c r="H21" s="12"/>
    </row>
    <row r="22" spans="2:8">
      <c r="B22" s="3" t="s">
        <v>91</v>
      </c>
      <c r="C22" s="5" t="s">
        <v>98</v>
      </c>
      <c r="D22" s="3" t="s">
        <v>21</v>
      </c>
      <c r="E22" s="4">
        <v>682.8</v>
      </c>
      <c r="F22" s="6" t="s">
        <v>20</v>
      </c>
      <c r="G22" s="6" t="s">
        <v>29</v>
      </c>
      <c r="H22" s="12"/>
    </row>
    <row r="23" spans="2:8">
      <c r="B23" s="3" t="s">
        <v>92</v>
      </c>
      <c r="C23" s="5" t="s">
        <v>171</v>
      </c>
      <c r="D23" s="3" t="s">
        <v>21</v>
      </c>
      <c r="E23" s="4">
        <v>219.98</v>
      </c>
      <c r="F23" s="3" t="s">
        <v>173</v>
      </c>
      <c r="G23" s="5" t="s">
        <v>172</v>
      </c>
      <c r="H23" s="12"/>
    </row>
    <row r="24" spans="2:8">
      <c r="B24" s="3" t="s">
        <v>93</v>
      </c>
      <c r="C24" s="5" t="s">
        <v>167</v>
      </c>
      <c r="D24" s="3" t="s">
        <v>6</v>
      </c>
      <c r="E24" s="4">
        <v>584.42999999999995</v>
      </c>
      <c r="F24" s="6" t="s">
        <v>99</v>
      </c>
      <c r="G24" s="6" t="s">
        <v>85</v>
      </c>
      <c r="H24" s="12"/>
    </row>
    <row r="25" spans="2:8">
      <c r="B25" s="3" t="s">
        <v>94</v>
      </c>
      <c r="C25" s="5" t="s">
        <v>174</v>
      </c>
      <c r="D25" s="3" t="s">
        <v>21</v>
      </c>
      <c r="E25" s="4">
        <v>2194.94</v>
      </c>
      <c r="F25" s="5" t="s">
        <v>38</v>
      </c>
      <c r="G25" s="5" t="s">
        <v>39</v>
      </c>
      <c r="H25" s="12"/>
    </row>
    <row r="26" spans="2:8">
      <c r="B26" s="3" t="s">
        <v>161</v>
      </c>
      <c r="C26" s="5" t="s">
        <v>304</v>
      </c>
      <c r="D26" s="3" t="s">
        <v>6</v>
      </c>
      <c r="E26" s="4">
        <v>152.46</v>
      </c>
      <c r="F26" s="6" t="s">
        <v>44</v>
      </c>
      <c r="G26" s="6" t="s">
        <v>43</v>
      </c>
      <c r="H26" s="12"/>
    </row>
    <row r="27" spans="2:8">
      <c r="B27" s="3" t="s">
        <v>95</v>
      </c>
      <c r="C27" s="5" t="s">
        <v>306</v>
      </c>
      <c r="D27" s="3" t="s">
        <v>21</v>
      </c>
      <c r="E27" s="4">
        <v>2998.86</v>
      </c>
      <c r="F27" s="6" t="s">
        <v>24</v>
      </c>
      <c r="G27" s="6" t="s">
        <v>31</v>
      </c>
      <c r="H27" s="12"/>
    </row>
    <row r="28" spans="2:8">
      <c r="B28" s="3" t="s">
        <v>96</v>
      </c>
      <c r="C28" s="5" t="s">
        <v>175</v>
      </c>
      <c r="D28" s="3" t="s">
        <v>21</v>
      </c>
      <c r="E28" s="4">
        <v>189.97</v>
      </c>
      <c r="F28" s="3" t="s">
        <v>177</v>
      </c>
      <c r="G28" s="5" t="s">
        <v>176</v>
      </c>
      <c r="H28" s="12"/>
    </row>
    <row r="29" spans="2:8">
      <c r="B29" s="3" t="s">
        <v>97</v>
      </c>
      <c r="C29" s="5" t="s">
        <v>178</v>
      </c>
      <c r="D29" s="3" t="s">
        <v>21</v>
      </c>
      <c r="E29" s="4">
        <v>119.96</v>
      </c>
      <c r="F29" s="3" t="s">
        <v>180</v>
      </c>
      <c r="G29" s="5" t="s">
        <v>179</v>
      </c>
      <c r="H29" s="12"/>
    </row>
    <row r="30" spans="2:8">
      <c r="B30" s="3" t="s">
        <v>100</v>
      </c>
      <c r="C30" s="5" t="s">
        <v>307</v>
      </c>
      <c r="D30" s="3" t="s">
        <v>21</v>
      </c>
      <c r="E30" s="4">
        <v>2679.63</v>
      </c>
      <c r="F30" s="6" t="s">
        <v>20</v>
      </c>
      <c r="G30" s="6" t="s">
        <v>29</v>
      </c>
      <c r="H30" s="12"/>
    </row>
    <row r="31" spans="2:8">
      <c r="B31" s="3" t="s">
        <v>101</v>
      </c>
      <c r="C31" s="7" t="s">
        <v>32</v>
      </c>
      <c r="D31" s="3" t="s">
        <v>6</v>
      </c>
      <c r="E31" s="4">
        <v>17.239999999999998</v>
      </c>
      <c r="F31" s="5" t="s">
        <v>33</v>
      </c>
      <c r="G31" s="5" t="s">
        <v>34</v>
      </c>
      <c r="H31" s="12"/>
    </row>
    <row r="32" spans="2:8">
      <c r="B32" s="3" t="s">
        <v>102</v>
      </c>
      <c r="C32" s="5" t="s">
        <v>181</v>
      </c>
      <c r="D32" s="3" t="s">
        <v>6</v>
      </c>
      <c r="E32" s="4">
        <v>237.52</v>
      </c>
      <c r="F32" s="6" t="s">
        <v>99</v>
      </c>
      <c r="G32" s="6" t="s">
        <v>85</v>
      </c>
      <c r="H32" s="12"/>
    </row>
    <row r="33" spans="2:8">
      <c r="B33" s="3" t="s">
        <v>103</v>
      </c>
      <c r="C33" s="5" t="s">
        <v>304</v>
      </c>
      <c r="D33" s="3" t="s">
        <v>6</v>
      </c>
      <c r="E33" s="4">
        <v>511.83</v>
      </c>
      <c r="F33" s="6" t="s">
        <v>44</v>
      </c>
      <c r="G33" s="6" t="s">
        <v>43</v>
      </c>
      <c r="H33" s="12"/>
    </row>
    <row r="34" spans="2:8">
      <c r="B34" s="3" t="s">
        <v>104</v>
      </c>
      <c r="C34" s="5" t="s">
        <v>182</v>
      </c>
      <c r="D34" s="3" t="s">
        <v>21</v>
      </c>
      <c r="E34" s="3">
        <v>17.420000000000002</v>
      </c>
      <c r="F34" s="3" t="s">
        <v>184</v>
      </c>
      <c r="G34" s="5" t="s">
        <v>183</v>
      </c>
      <c r="H34" s="12"/>
    </row>
    <row r="35" spans="2:8">
      <c r="B35" s="3" t="s">
        <v>105</v>
      </c>
      <c r="C35" s="5" t="s">
        <v>145</v>
      </c>
      <c r="D35" s="3" t="s">
        <v>6</v>
      </c>
      <c r="E35" s="4">
        <v>1097.74</v>
      </c>
      <c r="F35" s="5" t="s">
        <v>38</v>
      </c>
      <c r="G35" s="5" t="s">
        <v>39</v>
      </c>
      <c r="H35" s="12"/>
    </row>
    <row r="36" spans="2:8">
      <c r="B36" s="3" t="s">
        <v>185</v>
      </c>
      <c r="C36" s="5" t="s">
        <v>190</v>
      </c>
      <c r="D36" s="3" t="s">
        <v>6</v>
      </c>
      <c r="E36" s="4">
        <v>55.66</v>
      </c>
      <c r="F36" s="3" t="s">
        <v>115</v>
      </c>
      <c r="G36" s="5" t="s">
        <v>191</v>
      </c>
      <c r="H36" s="12"/>
    </row>
    <row r="37" spans="2:8">
      <c r="B37" s="3" t="s">
        <v>186</v>
      </c>
      <c r="C37" s="5" t="s">
        <v>308</v>
      </c>
      <c r="D37" s="3" t="s">
        <v>6</v>
      </c>
      <c r="E37" s="4">
        <v>1494.3</v>
      </c>
      <c r="F37" s="6" t="s">
        <v>192</v>
      </c>
      <c r="G37" s="6" t="s">
        <v>193</v>
      </c>
      <c r="H37" s="12"/>
    </row>
    <row r="38" spans="2:8">
      <c r="B38" s="3" t="s">
        <v>106</v>
      </c>
      <c r="C38" s="5" t="s">
        <v>194</v>
      </c>
      <c r="D38" s="3" t="s">
        <v>40</v>
      </c>
      <c r="E38" s="4">
        <v>544.5</v>
      </c>
      <c r="F38" s="3" t="s">
        <v>196</v>
      </c>
      <c r="G38" s="5" t="s">
        <v>195</v>
      </c>
      <c r="H38" s="12"/>
    </row>
    <row r="39" spans="2:8">
      <c r="B39" s="3" t="s">
        <v>108</v>
      </c>
      <c r="C39" s="5" t="s">
        <v>197</v>
      </c>
      <c r="D39" s="3" t="s">
        <v>6</v>
      </c>
      <c r="E39" s="4">
        <v>110.33</v>
      </c>
      <c r="F39" s="6" t="s">
        <v>123</v>
      </c>
      <c r="G39" s="6" t="s">
        <v>122</v>
      </c>
      <c r="H39" s="12"/>
    </row>
    <row r="40" spans="2:8">
      <c r="B40" s="3" t="s">
        <v>109</v>
      </c>
      <c r="C40" s="5" t="s">
        <v>198</v>
      </c>
      <c r="D40" s="3" t="s">
        <v>21</v>
      </c>
      <c r="E40" s="4">
        <v>135.52000000000001</v>
      </c>
      <c r="F40" s="5" t="s">
        <v>199</v>
      </c>
      <c r="G40" s="5" t="s">
        <v>200</v>
      </c>
      <c r="H40" s="12"/>
    </row>
    <row r="41" spans="2:8">
      <c r="B41" s="3" t="s">
        <v>110</v>
      </c>
      <c r="C41" s="5" t="s">
        <v>304</v>
      </c>
      <c r="D41" s="3" t="s">
        <v>6</v>
      </c>
      <c r="E41" s="4">
        <v>347.27</v>
      </c>
      <c r="F41" s="6" t="s">
        <v>44</v>
      </c>
      <c r="G41" s="6" t="s">
        <v>43</v>
      </c>
      <c r="H41" s="12"/>
    </row>
    <row r="42" spans="2:8">
      <c r="B42" s="3" t="s">
        <v>111</v>
      </c>
      <c r="C42" s="5" t="s">
        <v>201</v>
      </c>
      <c r="D42" s="3" t="s">
        <v>21</v>
      </c>
      <c r="E42" s="4">
        <v>1718.65</v>
      </c>
      <c r="F42" s="3" t="s">
        <v>203</v>
      </c>
      <c r="G42" s="5" t="s">
        <v>202</v>
      </c>
      <c r="H42" s="12"/>
    </row>
    <row r="43" spans="2:8">
      <c r="B43" s="3" t="s">
        <v>187</v>
      </c>
      <c r="C43" s="5" t="s">
        <v>309</v>
      </c>
      <c r="D43" s="3" t="s">
        <v>40</v>
      </c>
      <c r="E43" s="4">
        <v>2730.97</v>
      </c>
      <c r="F43" s="6" t="s">
        <v>99</v>
      </c>
      <c r="G43" s="6" t="s">
        <v>85</v>
      </c>
      <c r="H43" s="12"/>
    </row>
    <row r="44" spans="2:8">
      <c r="B44" s="3" t="s">
        <v>188</v>
      </c>
      <c r="C44" s="7" t="s">
        <v>45</v>
      </c>
      <c r="D44" s="3" t="s">
        <v>21</v>
      </c>
      <c r="E44" s="4">
        <v>100.98</v>
      </c>
      <c r="F44" s="6" t="s">
        <v>47</v>
      </c>
      <c r="G44" s="6" t="s">
        <v>46</v>
      </c>
      <c r="H44" s="12"/>
    </row>
    <row r="45" spans="2:8">
      <c r="B45" s="3" t="s">
        <v>112</v>
      </c>
      <c r="C45" s="5" t="s">
        <v>204</v>
      </c>
      <c r="D45" s="3" t="s">
        <v>6</v>
      </c>
      <c r="E45" s="4">
        <v>447.95</v>
      </c>
      <c r="F45" s="5" t="s">
        <v>153</v>
      </c>
      <c r="G45" s="5" t="s">
        <v>154</v>
      </c>
      <c r="H45" s="12"/>
    </row>
    <row r="46" spans="2:8">
      <c r="B46" s="3" t="s">
        <v>113</v>
      </c>
      <c r="C46" s="5" t="s">
        <v>205</v>
      </c>
      <c r="D46" s="3" t="s">
        <v>6</v>
      </c>
      <c r="E46" s="4">
        <v>1068.67</v>
      </c>
      <c r="F46" s="3" t="s">
        <v>207</v>
      </c>
      <c r="G46" s="5" t="s">
        <v>206</v>
      </c>
      <c r="H46" s="12"/>
    </row>
    <row r="47" spans="2:8">
      <c r="B47" s="3" t="s">
        <v>114</v>
      </c>
      <c r="C47" s="7" t="s">
        <v>32</v>
      </c>
      <c r="D47" s="3" t="s">
        <v>6</v>
      </c>
      <c r="E47" s="4">
        <v>22.99</v>
      </c>
      <c r="F47" s="5" t="s">
        <v>33</v>
      </c>
      <c r="G47" s="5" t="s">
        <v>34</v>
      </c>
      <c r="H47" s="12"/>
    </row>
    <row r="48" spans="2:8">
      <c r="B48" s="3" t="s">
        <v>189</v>
      </c>
      <c r="C48" s="8" t="s">
        <v>26</v>
      </c>
      <c r="D48" s="1" t="s">
        <v>21</v>
      </c>
      <c r="E48" s="4">
        <v>136.51</v>
      </c>
      <c r="F48" s="6" t="s">
        <v>27</v>
      </c>
      <c r="G48" s="6" t="s">
        <v>30</v>
      </c>
      <c r="H48" s="12"/>
    </row>
    <row r="49" spans="2:8">
      <c r="B49" s="3" t="s">
        <v>116</v>
      </c>
      <c r="C49" s="5" t="s">
        <v>310</v>
      </c>
      <c r="D49" s="3" t="s">
        <v>6</v>
      </c>
      <c r="E49" s="4">
        <v>2734.6</v>
      </c>
      <c r="F49" s="6" t="s">
        <v>99</v>
      </c>
      <c r="G49" s="6" t="s">
        <v>85</v>
      </c>
      <c r="H49" s="12"/>
    </row>
    <row r="50" spans="2:8">
      <c r="B50" s="3" t="s">
        <v>117</v>
      </c>
      <c r="C50" s="5" t="s">
        <v>311</v>
      </c>
      <c r="D50" s="3" t="s">
        <v>21</v>
      </c>
      <c r="E50" s="4">
        <v>1229.9100000000001</v>
      </c>
      <c r="F50" s="6" t="s">
        <v>20</v>
      </c>
      <c r="G50" s="6" t="s">
        <v>29</v>
      </c>
      <c r="H50" s="12"/>
    </row>
    <row r="51" spans="2:8">
      <c r="B51" s="3" t="s">
        <v>118</v>
      </c>
      <c r="C51" s="5" t="s">
        <v>208</v>
      </c>
      <c r="D51" s="3" t="s">
        <v>40</v>
      </c>
      <c r="E51" s="4">
        <v>1573</v>
      </c>
      <c r="F51" s="3" t="s">
        <v>196</v>
      </c>
      <c r="G51" s="5" t="s">
        <v>195</v>
      </c>
      <c r="H51" s="12"/>
    </row>
    <row r="52" spans="2:8">
      <c r="B52" s="3" t="s">
        <v>119</v>
      </c>
      <c r="C52" s="5" t="s">
        <v>304</v>
      </c>
      <c r="D52" s="3" t="s">
        <v>6</v>
      </c>
      <c r="E52" s="4">
        <v>1810.16</v>
      </c>
      <c r="F52" s="6" t="s">
        <v>44</v>
      </c>
      <c r="G52" s="6" t="s">
        <v>43</v>
      </c>
      <c r="H52" s="12"/>
    </row>
    <row r="53" spans="2:8">
      <c r="B53" s="3" t="s">
        <v>209</v>
      </c>
      <c r="C53" s="5" t="s">
        <v>126</v>
      </c>
      <c r="D53" s="3" t="s">
        <v>21</v>
      </c>
      <c r="E53" s="4">
        <v>434.39</v>
      </c>
      <c r="F53" s="3" t="s">
        <v>212</v>
      </c>
      <c r="G53" s="5" t="s">
        <v>211</v>
      </c>
    </row>
    <row r="54" spans="2:8">
      <c r="B54" s="3" t="s">
        <v>120</v>
      </c>
      <c r="C54" s="5" t="s">
        <v>216</v>
      </c>
      <c r="D54" s="3" t="s">
        <v>6</v>
      </c>
      <c r="E54" s="4">
        <v>84.7</v>
      </c>
      <c r="F54" s="6" t="s">
        <v>192</v>
      </c>
      <c r="G54" s="6" t="s">
        <v>193</v>
      </c>
    </row>
    <row r="55" spans="2:8">
      <c r="B55" s="3" t="s">
        <v>210</v>
      </c>
      <c r="C55" s="5" t="s">
        <v>213</v>
      </c>
      <c r="D55" s="3" t="s">
        <v>6</v>
      </c>
      <c r="E55" s="4">
        <v>96</v>
      </c>
      <c r="F55" s="3" t="s">
        <v>215</v>
      </c>
      <c r="G55" s="5" t="s">
        <v>214</v>
      </c>
    </row>
    <row r="56" spans="2:8">
      <c r="B56" s="3" t="s">
        <v>121</v>
      </c>
      <c r="C56" s="7" t="s">
        <v>32</v>
      </c>
      <c r="D56" s="3" t="s">
        <v>6</v>
      </c>
      <c r="E56" s="4">
        <v>17.239999999999998</v>
      </c>
      <c r="F56" s="5" t="s">
        <v>33</v>
      </c>
      <c r="G56" s="5" t="s">
        <v>34</v>
      </c>
    </row>
    <row r="57" spans="2:8">
      <c r="B57" s="3" t="s">
        <v>124</v>
      </c>
      <c r="C57" s="5" t="s">
        <v>304</v>
      </c>
      <c r="D57" s="3" t="s">
        <v>6</v>
      </c>
      <c r="E57" s="4">
        <v>327.91</v>
      </c>
      <c r="F57" s="6" t="s">
        <v>44</v>
      </c>
      <c r="G57" s="6" t="s">
        <v>43</v>
      </c>
    </row>
    <row r="58" spans="2:8">
      <c r="B58" s="3" t="s">
        <v>125</v>
      </c>
      <c r="C58" s="5" t="s">
        <v>306</v>
      </c>
      <c r="D58" s="3" t="s">
        <v>21</v>
      </c>
      <c r="E58" s="4">
        <v>230.03</v>
      </c>
      <c r="F58" s="6" t="s">
        <v>24</v>
      </c>
      <c r="G58" s="6" t="s">
        <v>31</v>
      </c>
    </row>
    <row r="59" spans="2:8">
      <c r="B59" s="3" t="s">
        <v>217</v>
      </c>
      <c r="C59" s="5" t="s">
        <v>218</v>
      </c>
      <c r="D59" s="3" t="s">
        <v>21</v>
      </c>
      <c r="E59" s="4">
        <v>15432.22</v>
      </c>
      <c r="F59" s="6" t="s">
        <v>220</v>
      </c>
      <c r="G59" s="6" t="s">
        <v>219</v>
      </c>
    </row>
    <row r="60" spans="2:8">
      <c r="B60" s="3" t="s">
        <v>221</v>
      </c>
      <c r="C60" s="5" t="s">
        <v>222</v>
      </c>
      <c r="D60" s="3" t="s">
        <v>6</v>
      </c>
      <c r="E60" s="4">
        <v>4668.71</v>
      </c>
      <c r="F60" s="5" t="s">
        <v>153</v>
      </c>
      <c r="G60" s="5" t="s">
        <v>154</v>
      </c>
    </row>
    <row r="61" spans="2:8" ht="28.8">
      <c r="B61" s="3" t="s">
        <v>223</v>
      </c>
      <c r="C61" s="13" t="s">
        <v>224</v>
      </c>
      <c r="D61" s="3" t="s">
        <v>6</v>
      </c>
      <c r="E61" s="4">
        <v>8318.75</v>
      </c>
      <c r="F61" s="6" t="s">
        <v>99</v>
      </c>
      <c r="G61" s="6" t="s">
        <v>85</v>
      </c>
    </row>
    <row r="62" spans="2:8">
      <c r="B62" s="3" t="s">
        <v>225</v>
      </c>
      <c r="C62" s="5" t="s">
        <v>312</v>
      </c>
      <c r="D62" s="3" t="s">
        <v>6</v>
      </c>
      <c r="E62" s="4">
        <v>8.4700000000000006</v>
      </c>
      <c r="F62" s="6" t="s">
        <v>235</v>
      </c>
      <c r="G62" s="6" t="s">
        <v>234</v>
      </c>
    </row>
    <row r="63" spans="2:8">
      <c r="B63" s="3" t="s">
        <v>226</v>
      </c>
      <c r="C63" s="5" t="s">
        <v>313</v>
      </c>
      <c r="D63" s="3" t="s">
        <v>21</v>
      </c>
      <c r="E63" s="4">
        <v>10.5</v>
      </c>
      <c r="F63" s="6" t="s">
        <v>236</v>
      </c>
      <c r="G63" s="6" t="s">
        <v>237</v>
      </c>
    </row>
    <row r="64" spans="2:8">
      <c r="B64" s="3" t="s">
        <v>227</v>
      </c>
      <c r="C64" s="5" t="s">
        <v>238</v>
      </c>
      <c r="D64" s="3" t="s">
        <v>21</v>
      </c>
      <c r="E64" s="4">
        <v>1.5</v>
      </c>
      <c r="F64" s="6" t="s">
        <v>239</v>
      </c>
      <c r="G64" s="6" t="s">
        <v>240</v>
      </c>
    </row>
    <row r="65" spans="2:7">
      <c r="B65" s="3" t="s">
        <v>228</v>
      </c>
      <c r="C65" s="5" t="s">
        <v>241</v>
      </c>
      <c r="D65" s="3" t="s">
        <v>21</v>
      </c>
      <c r="E65" s="4">
        <v>1.9</v>
      </c>
      <c r="F65" s="6" t="s">
        <v>239</v>
      </c>
      <c r="G65" s="6" t="s">
        <v>240</v>
      </c>
    </row>
    <row r="66" spans="2:7">
      <c r="B66" s="3" t="s">
        <v>229</v>
      </c>
      <c r="C66" s="5" t="s">
        <v>242</v>
      </c>
      <c r="D66" s="3" t="s">
        <v>21</v>
      </c>
      <c r="E66" s="4">
        <v>14</v>
      </c>
      <c r="F66" s="6" t="s">
        <v>239</v>
      </c>
      <c r="G66" s="6" t="s">
        <v>240</v>
      </c>
    </row>
    <row r="67" spans="2:7">
      <c r="B67" s="3" t="s">
        <v>230</v>
      </c>
      <c r="C67" s="5" t="s">
        <v>73</v>
      </c>
      <c r="D67" s="3" t="s">
        <v>6</v>
      </c>
      <c r="E67" s="4">
        <v>2.6</v>
      </c>
      <c r="F67" s="6" t="s">
        <v>243</v>
      </c>
      <c r="G67" s="6" t="s">
        <v>244</v>
      </c>
    </row>
    <row r="68" spans="2:7">
      <c r="B68" s="3" t="s">
        <v>231</v>
      </c>
      <c r="C68" s="5" t="s">
        <v>245</v>
      </c>
      <c r="D68" s="3" t="s">
        <v>21</v>
      </c>
      <c r="E68" s="4">
        <v>71.87</v>
      </c>
      <c r="F68" s="6" t="s">
        <v>246</v>
      </c>
      <c r="G68" s="6" t="s">
        <v>247</v>
      </c>
    </row>
    <row r="69" spans="2:7">
      <c r="B69" s="3" t="s">
        <v>232</v>
      </c>
      <c r="C69" s="5" t="s">
        <v>312</v>
      </c>
      <c r="D69" s="3" t="s">
        <v>6</v>
      </c>
      <c r="E69" s="4">
        <v>8.4700000000000006</v>
      </c>
      <c r="F69" s="6" t="s">
        <v>235</v>
      </c>
      <c r="G69" s="6" t="s">
        <v>234</v>
      </c>
    </row>
    <row r="70" spans="2:7">
      <c r="B70" s="3" t="s">
        <v>233</v>
      </c>
      <c r="C70" s="5" t="s">
        <v>314</v>
      </c>
      <c r="D70" s="3" t="s">
        <v>21</v>
      </c>
      <c r="E70" s="4">
        <v>4.03</v>
      </c>
      <c r="F70" s="6" t="s">
        <v>20</v>
      </c>
      <c r="G70" s="6" t="s">
        <v>29</v>
      </c>
    </row>
    <row r="71" spans="2:7">
      <c r="B71" s="3" t="s">
        <v>10</v>
      </c>
      <c r="C71" s="5" t="s">
        <v>248</v>
      </c>
      <c r="D71" s="3" t="s">
        <v>21</v>
      </c>
      <c r="E71" s="4">
        <v>14.8</v>
      </c>
      <c r="F71" s="6" t="s">
        <v>249</v>
      </c>
      <c r="G71" s="6" t="s">
        <v>250</v>
      </c>
    </row>
    <row r="72" spans="2:7">
      <c r="B72" s="3" t="s">
        <v>11</v>
      </c>
      <c r="C72" s="5" t="s">
        <v>251</v>
      </c>
      <c r="D72" s="3" t="s">
        <v>21</v>
      </c>
      <c r="E72" s="4">
        <v>12.99</v>
      </c>
      <c r="F72" s="6" t="s">
        <v>8</v>
      </c>
      <c r="G72" s="6" t="s">
        <v>9</v>
      </c>
    </row>
    <row r="73" spans="2:7">
      <c r="B73" s="3" t="s">
        <v>12</v>
      </c>
      <c r="C73" s="5" t="s">
        <v>252</v>
      </c>
      <c r="D73" s="3" t="s">
        <v>21</v>
      </c>
      <c r="E73" s="4">
        <v>22.05</v>
      </c>
      <c r="F73" s="3" t="s">
        <v>203</v>
      </c>
      <c r="G73" s="5" t="s">
        <v>202</v>
      </c>
    </row>
    <row r="74" spans="2:7">
      <c r="B74" s="3" t="s">
        <v>13</v>
      </c>
      <c r="C74" s="5" t="s">
        <v>253</v>
      </c>
      <c r="D74" s="3" t="s">
        <v>21</v>
      </c>
      <c r="E74" s="4">
        <v>26.14</v>
      </c>
      <c r="F74" s="6" t="s">
        <v>8</v>
      </c>
      <c r="G74" s="6" t="s">
        <v>9</v>
      </c>
    </row>
    <row r="75" spans="2:7">
      <c r="B75" s="3" t="s">
        <v>14</v>
      </c>
      <c r="C75" s="5" t="s">
        <v>253</v>
      </c>
      <c r="D75" s="3" t="s">
        <v>21</v>
      </c>
      <c r="E75" s="4">
        <v>8.9499999999999993</v>
      </c>
      <c r="F75" s="6" t="s">
        <v>8</v>
      </c>
      <c r="G75" s="6" t="s">
        <v>9</v>
      </c>
    </row>
    <row r="76" spans="2:7">
      <c r="B76" s="3" t="s">
        <v>15</v>
      </c>
      <c r="C76" s="5" t="s">
        <v>253</v>
      </c>
      <c r="D76" s="3" t="s">
        <v>21</v>
      </c>
      <c r="E76" s="4">
        <v>31.5</v>
      </c>
      <c r="F76" s="6" t="s">
        <v>8</v>
      </c>
      <c r="G76" s="6" t="s">
        <v>9</v>
      </c>
    </row>
    <row r="77" spans="2:7">
      <c r="B77" s="3" t="s">
        <v>16</v>
      </c>
      <c r="C77" s="5" t="s">
        <v>254</v>
      </c>
      <c r="D77" s="3" t="s">
        <v>6</v>
      </c>
      <c r="E77" s="4">
        <f>54.55+1.8</f>
        <v>56.349999999999994</v>
      </c>
      <c r="F77" s="6" t="s">
        <v>256</v>
      </c>
      <c r="G77" s="6" t="s">
        <v>255</v>
      </c>
    </row>
    <row r="78" spans="2:7">
      <c r="B78" s="3" t="s">
        <v>19</v>
      </c>
      <c r="C78" s="5" t="s">
        <v>253</v>
      </c>
      <c r="D78" s="3" t="s">
        <v>21</v>
      </c>
      <c r="E78" s="4">
        <v>42.8</v>
      </c>
      <c r="F78" s="6" t="s">
        <v>8</v>
      </c>
      <c r="G78" s="6" t="s">
        <v>9</v>
      </c>
    </row>
    <row r="79" spans="2:7">
      <c r="B79" s="3" t="s">
        <v>25</v>
      </c>
      <c r="C79" s="5" t="s">
        <v>131</v>
      </c>
      <c r="D79" s="3" t="s">
        <v>6</v>
      </c>
      <c r="E79" s="4">
        <v>8.8000000000000007</v>
      </c>
      <c r="F79" s="6" t="s">
        <v>257</v>
      </c>
      <c r="G79" s="6" t="s">
        <v>258</v>
      </c>
    </row>
    <row r="80" spans="2:7">
      <c r="B80" s="3" t="s">
        <v>35</v>
      </c>
      <c r="C80" s="5" t="s">
        <v>253</v>
      </c>
      <c r="D80" s="3" t="s">
        <v>21</v>
      </c>
      <c r="E80" s="4">
        <v>38.75</v>
      </c>
      <c r="F80" s="6" t="s">
        <v>8</v>
      </c>
      <c r="G80" s="6" t="s">
        <v>9</v>
      </c>
    </row>
    <row r="81" spans="2:7">
      <c r="B81" s="3" t="s">
        <v>49</v>
      </c>
      <c r="C81" s="5" t="s">
        <v>259</v>
      </c>
      <c r="D81" s="3" t="s">
        <v>21</v>
      </c>
      <c r="E81" s="4">
        <v>3</v>
      </c>
      <c r="F81" s="6" t="s">
        <v>74</v>
      </c>
      <c r="G81" s="6" t="s">
        <v>75</v>
      </c>
    </row>
    <row r="82" spans="2:7">
      <c r="B82" s="3" t="s">
        <v>50</v>
      </c>
      <c r="C82" s="5" t="s">
        <v>45</v>
      </c>
      <c r="D82" s="3" t="s">
        <v>21</v>
      </c>
      <c r="E82" s="4">
        <v>25.08</v>
      </c>
      <c r="F82" s="6" t="s">
        <v>8</v>
      </c>
      <c r="G82" s="6" t="s">
        <v>9</v>
      </c>
    </row>
    <row r="83" spans="2:7">
      <c r="B83" s="3" t="s">
        <v>51</v>
      </c>
      <c r="C83" s="5" t="s">
        <v>260</v>
      </c>
      <c r="D83" s="3" t="s">
        <v>21</v>
      </c>
      <c r="E83" s="4">
        <v>55.95</v>
      </c>
      <c r="F83" s="3" t="s">
        <v>203</v>
      </c>
      <c r="G83" s="5" t="s">
        <v>202</v>
      </c>
    </row>
    <row r="84" spans="2:7">
      <c r="B84" s="3" t="s">
        <v>52</v>
      </c>
      <c r="C84" s="5" t="s">
        <v>253</v>
      </c>
      <c r="D84" s="3" t="s">
        <v>21</v>
      </c>
      <c r="E84" s="4">
        <v>28.38</v>
      </c>
      <c r="F84" s="6" t="s">
        <v>8</v>
      </c>
      <c r="G84" s="6" t="s">
        <v>9</v>
      </c>
    </row>
    <row r="85" spans="2:7">
      <c r="B85" s="3" t="s">
        <v>53</v>
      </c>
      <c r="C85" s="5" t="s">
        <v>253</v>
      </c>
      <c r="D85" s="3" t="s">
        <v>21</v>
      </c>
      <c r="E85" s="4">
        <v>23.93</v>
      </c>
      <c r="F85" s="6" t="s">
        <v>8</v>
      </c>
      <c r="G85" s="6" t="s">
        <v>9</v>
      </c>
    </row>
    <row r="86" spans="2:7">
      <c r="B86" s="3" t="s">
        <v>54</v>
      </c>
      <c r="C86" s="5" t="s">
        <v>253</v>
      </c>
      <c r="D86" s="3" t="s">
        <v>21</v>
      </c>
      <c r="E86" s="4">
        <v>30.98</v>
      </c>
      <c r="F86" s="6" t="s">
        <v>8</v>
      </c>
      <c r="G86" s="6" t="s">
        <v>9</v>
      </c>
    </row>
    <row r="87" spans="2:7">
      <c r="B87" s="3" t="s">
        <v>55</v>
      </c>
      <c r="C87" s="5" t="s">
        <v>253</v>
      </c>
      <c r="D87" s="3" t="s">
        <v>21</v>
      </c>
      <c r="E87" s="4">
        <v>33.06</v>
      </c>
      <c r="F87" s="6" t="s">
        <v>8</v>
      </c>
      <c r="G87" s="6" t="s">
        <v>9</v>
      </c>
    </row>
    <row r="88" spans="2:7">
      <c r="B88" s="3" t="s">
        <v>56</v>
      </c>
      <c r="C88" s="5" t="s">
        <v>253</v>
      </c>
      <c r="D88" s="3" t="s">
        <v>21</v>
      </c>
      <c r="E88" s="4">
        <v>38.31</v>
      </c>
      <c r="F88" s="6" t="s">
        <v>8</v>
      </c>
      <c r="G88" s="6" t="s">
        <v>9</v>
      </c>
    </row>
    <row r="89" spans="2:7">
      <c r="B89" s="3" t="s">
        <v>57</v>
      </c>
      <c r="C89" s="5" t="s">
        <v>253</v>
      </c>
      <c r="D89" s="3" t="s">
        <v>21</v>
      </c>
      <c r="E89" s="4">
        <v>31.51</v>
      </c>
      <c r="F89" s="6" t="s">
        <v>8</v>
      </c>
      <c r="G89" s="6" t="s">
        <v>9</v>
      </c>
    </row>
    <row r="90" spans="2:7">
      <c r="B90" s="3" t="s">
        <v>58</v>
      </c>
      <c r="C90" s="5" t="s">
        <v>261</v>
      </c>
      <c r="D90" s="3" t="s">
        <v>6</v>
      </c>
      <c r="E90" s="4">
        <v>3.19</v>
      </c>
      <c r="F90" s="6" t="s">
        <v>74</v>
      </c>
      <c r="G90" s="6" t="s">
        <v>75</v>
      </c>
    </row>
    <row r="91" spans="2:7">
      <c r="B91" s="3" t="s">
        <v>59</v>
      </c>
      <c r="C91" s="5" t="s">
        <v>262</v>
      </c>
      <c r="D91" s="1" t="s">
        <v>21</v>
      </c>
      <c r="E91" s="4">
        <v>3.49</v>
      </c>
      <c r="F91" s="6" t="s">
        <v>8</v>
      </c>
      <c r="G91" s="6" t="s">
        <v>9</v>
      </c>
    </row>
    <row r="92" spans="2:7">
      <c r="B92" s="3" t="s">
        <v>60</v>
      </c>
      <c r="C92" s="6" t="s">
        <v>253</v>
      </c>
      <c r="D92" s="1" t="s">
        <v>21</v>
      </c>
      <c r="E92" s="4">
        <v>22.29</v>
      </c>
      <c r="F92" s="6" t="s">
        <v>8</v>
      </c>
      <c r="G92" s="6" t="s">
        <v>9</v>
      </c>
    </row>
    <row r="93" spans="2:7">
      <c r="B93" s="3" t="s">
        <v>61</v>
      </c>
      <c r="C93" s="5" t="s">
        <v>263</v>
      </c>
      <c r="D93" s="1" t="s">
        <v>21</v>
      </c>
      <c r="E93" s="4">
        <v>25.08</v>
      </c>
      <c r="F93" s="6" t="s">
        <v>8</v>
      </c>
      <c r="G93" s="6" t="s">
        <v>9</v>
      </c>
    </row>
    <row r="94" spans="2:7">
      <c r="B94" s="3" t="s">
        <v>62</v>
      </c>
      <c r="C94" s="5" t="s">
        <v>253</v>
      </c>
      <c r="D94" s="1" t="s">
        <v>21</v>
      </c>
      <c r="E94" s="4">
        <v>34.409999999999997</v>
      </c>
      <c r="F94" s="6" t="s">
        <v>8</v>
      </c>
      <c r="G94" s="6" t="s">
        <v>9</v>
      </c>
    </row>
    <row r="95" spans="2:7">
      <c r="B95" s="3" t="s">
        <v>63</v>
      </c>
      <c r="C95" s="5" t="s">
        <v>264</v>
      </c>
      <c r="D95" s="1" t="s">
        <v>21</v>
      </c>
      <c r="E95" s="4">
        <v>6</v>
      </c>
      <c r="F95" s="6" t="s">
        <v>74</v>
      </c>
      <c r="G95" s="6" t="s">
        <v>75</v>
      </c>
    </row>
    <row r="96" spans="2:7">
      <c r="B96" s="3" t="s">
        <v>64</v>
      </c>
      <c r="C96" s="6" t="s">
        <v>265</v>
      </c>
      <c r="D96" s="1" t="s">
        <v>21</v>
      </c>
      <c r="E96" s="4">
        <v>56.28</v>
      </c>
      <c r="F96" s="6" t="s">
        <v>24</v>
      </c>
      <c r="G96" s="6" t="s">
        <v>31</v>
      </c>
    </row>
    <row r="97" spans="2:7">
      <c r="B97" s="3" t="s">
        <v>65</v>
      </c>
      <c r="C97" s="5" t="s">
        <v>266</v>
      </c>
      <c r="D97" s="1" t="s">
        <v>21</v>
      </c>
      <c r="E97" s="4">
        <v>9.58</v>
      </c>
      <c r="F97" s="6" t="s">
        <v>20</v>
      </c>
      <c r="G97" s="6" t="s">
        <v>29</v>
      </c>
    </row>
    <row r="98" spans="2:7">
      <c r="B98" s="3" t="s">
        <v>66</v>
      </c>
      <c r="C98" s="5" t="s">
        <v>266</v>
      </c>
      <c r="D98" s="1" t="s">
        <v>21</v>
      </c>
      <c r="E98" s="4">
        <v>1.33</v>
      </c>
      <c r="F98" s="6" t="s">
        <v>20</v>
      </c>
      <c r="G98" s="6" t="s">
        <v>29</v>
      </c>
    </row>
    <row r="99" spans="2:7">
      <c r="B99" s="3" t="s">
        <v>67</v>
      </c>
      <c r="C99" s="6" t="s">
        <v>267</v>
      </c>
      <c r="D99" s="1" t="s">
        <v>6</v>
      </c>
      <c r="E99" s="4">
        <f>93.81+2.52</f>
        <v>96.33</v>
      </c>
      <c r="F99" s="6" t="s">
        <v>256</v>
      </c>
      <c r="G99" s="6" t="s">
        <v>255</v>
      </c>
    </row>
    <row r="100" spans="2:7">
      <c r="B100" s="3" t="s">
        <v>68</v>
      </c>
      <c r="C100" s="5" t="s">
        <v>315</v>
      </c>
      <c r="D100" s="1" t="s">
        <v>21</v>
      </c>
      <c r="E100" s="4">
        <v>12.96</v>
      </c>
      <c r="F100" s="6" t="s">
        <v>268</v>
      </c>
      <c r="G100" s="6" t="s">
        <v>269</v>
      </c>
    </row>
    <row r="101" spans="2:7">
      <c r="B101" s="3" t="s">
        <v>69</v>
      </c>
      <c r="C101" s="6" t="s">
        <v>279</v>
      </c>
      <c r="D101" s="1" t="s">
        <v>21</v>
      </c>
      <c r="E101" s="4">
        <v>44.41</v>
      </c>
      <c r="F101" s="6" t="s">
        <v>246</v>
      </c>
      <c r="G101" s="6" t="s">
        <v>247</v>
      </c>
    </row>
    <row r="102" spans="2:7">
      <c r="B102" s="3" t="s">
        <v>70</v>
      </c>
      <c r="C102" s="6" t="s">
        <v>272</v>
      </c>
      <c r="D102" s="1" t="s">
        <v>21</v>
      </c>
      <c r="E102" s="4">
        <v>20</v>
      </c>
      <c r="F102" s="5" t="s">
        <v>273</v>
      </c>
      <c r="G102" s="5" t="s">
        <v>274</v>
      </c>
    </row>
    <row r="103" spans="2:7">
      <c r="B103" s="3" t="s">
        <v>71</v>
      </c>
      <c r="C103" s="5" t="s">
        <v>275</v>
      </c>
      <c r="D103" s="1" t="s">
        <v>21</v>
      </c>
      <c r="E103" s="4">
        <v>0.83</v>
      </c>
      <c r="F103" s="6" t="s">
        <v>20</v>
      </c>
      <c r="G103" s="6" t="s">
        <v>29</v>
      </c>
    </row>
    <row r="104" spans="2:7">
      <c r="B104" s="3" t="s">
        <v>72</v>
      </c>
      <c r="C104" s="5" t="s">
        <v>276</v>
      </c>
      <c r="D104" s="1" t="s">
        <v>21</v>
      </c>
      <c r="E104" s="4">
        <v>34.950000000000003</v>
      </c>
      <c r="F104" s="6" t="s">
        <v>17</v>
      </c>
      <c r="G104" s="6" t="s">
        <v>130</v>
      </c>
    </row>
    <row r="105" spans="2:7">
      <c r="B105" s="3" t="s">
        <v>76</v>
      </c>
      <c r="C105" s="5" t="s">
        <v>316</v>
      </c>
      <c r="D105" s="1" t="s">
        <v>6</v>
      </c>
      <c r="E105" s="4">
        <v>16</v>
      </c>
      <c r="F105" s="6" t="s">
        <v>270</v>
      </c>
      <c r="G105" s="6" t="s">
        <v>271</v>
      </c>
    </row>
    <row r="106" spans="2:7">
      <c r="B106" s="3" t="s">
        <v>77</v>
      </c>
      <c r="C106" s="5" t="s">
        <v>28</v>
      </c>
      <c r="D106" s="1" t="s">
        <v>21</v>
      </c>
      <c r="E106" s="4">
        <v>34.950000000000003</v>
      </c>
      <c r="F106" s="6" t="s">
        <v>17</v>
      </c>
      <c r="G106" s="6" t="s">
        <v>130</v>
      </c>
    </row>
    <row r="107" spans="2:7">
      <c r="B107" s="3" t="s">
        <v>78</v>
      </c>
      <c r="C107" s="5" t="s">
        <v>129</v>
      </c>
      <c r="D107" s="1" t="s">
        <v>6</v>
      </c>
      <c r="E107" s="4">
        <v>3.1</v>
      </c>
      <c r="F107" s="6" t="s">
        <v>277</v>
      </c>
      <c r="G107" s="6" t="s">
        <v>278</v>
      </c>
    </row>
    <row r="108" spans="2:7">
      <c r="B108" s="3" t="s">
        <v>79</v>
      </c>
      <c r="C108" s="5" t="s">
        <v>28</v>
      </c>
      <c r="D108" s="1" t="s">
        <v>21</v>
      </c>
      <c r="E108" s="4">
        <v>6.41</v>
      </c>
      <c r="F108" s="6" t="s">
        <v>20</v>
      </c>
      <c r="G108" s="6" t="s">
        <v>29</v>
      </c>
    </row>
    <row r="109" spans="2:7">
      <c r="B109" s="3" t="s">
        <v>80</v>
      </c>
      <c r="C109" s="5" t="s">
        <v>280</v>
      </c>
      <c r="D109" s="1" t="s">
        <v>21</v>
      </c>
      <c r="E109" s="4">
        <v>52.14</v>
      </c>
      <c r="F109" s="6" t="s">
        <v>20</v>
      </c>
      <c r="G109" s="6" t="s">
        <v>29</v>
      </c>
    </row>
    <row r="110" spans="2:7">
      <c r="B110" s="3" t="s">
        <v>81</v>
      </c>
      <c r="C110" s="5" t="s">
        <v>283</v>
      </c>
      <c r="D110" s="1" t="s">
        <v>21</v>
      </c>
      <c r="E110" s="4">
        <v>19.93</v>
      </c>
      <c r="F110" s="6" t="s">
        <v>20</v>
      </c>
      <c r="G110" s="6" t="s">
        <v>29</v>
      </c>
    </row>
    <row r="111" spans="2:7">
      <c r="B111" s="3" t="s">
        <v>82</v>
      </c>
      <c r="C111" s="5" t="s">
        <v>284</v>
      </c>
      <c r="D111" s="1" t="s">
        <v>21</v>
      </c>
      <c r="E111" s="4">
        <v>37.31</v>
      </c>
      <c r="F111" s="6" t="s">
        <v>18</v>
      </c>
      <c r="G111" s="6" t="s">
        <v>22</v>
      </c>
    </row>
    <row r="112" spans="2:7">
      <c r="B112" s="3" t="s">
        <v>83</v>
      </c>
      <c r="C112" s="5" t="s">
        <v>285</v>
      </c>
      <c r="D112" s="1" t="s">
        <v>21</v>
      </c>
      <c r="E112" s="4">
        <v>9</v>
      </c>
      <c r="F112" s="6" t="s">
        <v>286</v>
      </c>
      <c r="G112" s="6" t="s">
        <v>287</v>
      </c>
    </row>
    <row r="113" spans="2:7">
      <c r="B113" s="3" t="s">
        <v>84</v>
      </c>
      <c r="C113" s="5" t="s">
        <v>288</v>
      </c>
      <c r="D113" s="1" t="s">
        <v>21</v>
      </c>
      <c r="E113" s="4">
        <v>40.04</v>
      </c>
      <c r="F113" s="6" t="s">
        <v>20</v>
      </c>
      <c r="G113" s="6" t="s">
        <v>29</v>
      </c>
    </row>
    <row r="114" spans="2:7">
      <c r="B114" s="3" t="s">
        <v>132</v>
      </c>
      <c r="C114" s="5" t="s">
        <v>28</v>
      </c>
      <c r="D114" s="1" t="s">
        <v>21</v>
      </c>
      <c r="E114" s="4">
        <v>13.19</v>
      </c>
      <c r="F114" s="6" t="s">
        <v>20</v>
      </c>
      <c r="G114" s="6" t="s">
        <v>29</v>
      </c>
    </row>
    <row r="115" spans="2:7">
      <c r="B115" s="3" t="s">
        <v>133</v>
      </c>
      <c r="C115" s="5" t="s">
        <v>317</v>
      </c>
      <c r="D115" s="1" t="s">
        <v>21</v>
      </c>
      <c r="E115" s="4">
        <v>29.25</v>
      </c>
      <c r="F115" s="6" t="s">
        <v>17</v>
      </c>
      <c r="G115" s="6" t="s">
        <v>130</v>
      </c>
    </row>
    <row r="116" spans="2:7">
      <c r="B116" s="3" t="s">
        <v>134</v>
      </c>
      <c r="C116" s="5" t="s">
        <v>318</v>
      </c>
      <c r="D116" s="1" t="s">
        <v>21</v>
      </c>
      <c r="E116" s="4">
        <v>2.5</v>
      </c>
      <c r="F116" s="6" t="s">
        <v>289</v>
      </c>
      <c r="G116" s="6" t="s">
        <v>290</v>
      </c>
    </row>
    <row r="117" spans="2:7">
      <c r="B117" s="3" t="s">
        <v>135</v>
      </c>
      <c r="C117" s="5" t="s">
        <v>291</v>
      </c>
      <c r="D117" s="1" t="s">
        <v>21</v>
      </c>
      <c r="E117" s="4">
        <v>3.28</v>
      </c>
      <c r="F117" s="6" t="s">
        <v>292</v>
      </c>
      <c r="G117" s="6" t="s">
        <v>293</v>
      </c>
    </row>
    <row r="118" spans="2:7">
      <c r="B118" s="3" t="s">
        <v>136</v>
      </c>
      <c r="C118" s="5" t="s">
        <v>317</v>
      </c>
      <c r="D118" s="1" t="s">
        <v>21</v>
      </c>
      <c r="E118" s="4">
        <v>61.37</v>
      </c>
      <c r="F118" s="6" t="s">
        <v>17</v>
      </c>
      <c r="G118" s="6" t="s">
        <v>130</v>
      </c>
    </row>
    <row r="119" spans="2:7">
      <c r="B119" s="3" t="s">
        <v>137</v>
      </c>
      <c r="C119" s="5" t="s">
        <v>28</v>
      </c>
      <c r="D119" s="1" t="s">
        <v>21</v>
      </c>
      <c r="E119" s="4">
        <v>8.69</v>
      </c>
      <c r="F119" s="6" t="s">
        <v>17</v>
      </c>
      <c r="G119" s="6" t="s">
        <v>130</v>
      </c>
    </row>
    <row r="120" spans="2:7">
      <c r="B120" s="3" t="s">
        <v>138</v>
      </c>
      <c r="C120" s="5" t="s">
        <v>294</v>
      </c>
      <c r="D120" s="3" t="s">
        <v>21</v>
      </c>
      <c r="E120" s="4">
        <v>13.15</v>
      </c>
      <c r="F120" s="6" t="s">
        <v>17</v>
      </c>
      <c r="G120" s="6" t="s">
        <v>130</v>
      </c>
    </row>
    <row r="121" spans="2:7">
      <c r="B121" s="3" t="s">
        <v>139</v>
      </c>
      <c r="C121" s="5" t="s">
        <v>295</v>
      </c>
      <c r="D121" s="1" t="s">
        <v>6</v>
      </c>
      <c r="E121" s="4">
        <f>28.22+3.9</f>
        <v>32.119999999999997</v>
      </c>
      <c r="F121" s="6" t="s">
        <v>107</v>
      </c>
      <c r="G121" s="6" t="s">
        <v>296</v>
      </c>
    </row>
    <row r="122" spans="2:7">
      <c r="B122" s="3" t="s">
        <v>140</v>
      </c>
      <c r="C122" s="5" t="s">
        <v>297</v>
      </c>
      <c r="D122" s="1" t="s">
        <v>21</v>
      </c>
      <c r="E122" s="4">
        <v>59.21</v>
      </c>
      <c r="F122" s="6" t="s">
        <v>298</v>
      </c>
      <c r="G122" s="6" t="s">
        <v>299</v>
      </c>
    </row>
    <row r="123" spans="2:7">
      <c r="B123" s="3" t="s">
        <v>281</v>
      </c>
      <c r="C123" s="5" t="s">
        <v>300</v>
      </c>
      <c r="D123" s="1" t="s">
        <v>21</v>
      </c>
      <c r="E123" s="4">
        <v>9.09</v>
      </c>
      <c r="F123" s="6" t="s">
        <v>17</v>
      </c>
      <c r="G123" s="6" t="s">
        <v>130</v>
      </c>
    </row>
    <row r="124" spans="2:7">
      <c r="B124" s="3" t="s">
        <v>282</v>
      </c>
      <c r="C124" s="5" t="s">
        <v>301</v>
      </c>
      <c r="D124" s="1" t="s">
        <v>21</v>
      </c>
      <c r="E124" s="4">
        <v>2.5499999999999998</v>
      </c>
      <c r="F124" s="6" t="s">
        <v>48</v>
      </c>
      <c r="G124" s="6" t="s">
        <v>302</v>
      </c>
    </row>
    <row r="125" spans="2:7" ht="14.25" customHeight="1">
      <c r="B125" s="3"/>
      <c r="C125" s="7"/>
      <c r="D125" s="1"/>
      <c r="E125" s="4"/>
      <c r="F125" s="5"/>
      <c r="G125" s="5"/>
    </row>
    <row r="126" spans="2:7">
      <c r="B126" s="3"/>
      <c r="C126" s="7"/>
      <c r="D126" s="1"/>
      <c r="E126" s="4"/>
    </row>
    <row r="127" spans="2:7">
      <c r="B127" s="3"/>
      <c r="C127" s="7"/>
      <c r="D127" s="1"/>
      <c r="E127" s="4"/>
    </row>
    <row r="128" spans="2:7">
      <c r="B128" s="3"/>
      <c r="C128" s="7"/>
      <c r="D128" s="1"/>
      <c r="E128" s="4"/>
    </row>
    <row r="129" spans="2:7">
      <c r="B129" s="3"/>
      <c r="D129" s="1"/>
      <c r="E129" s="4"/>
    </row>
    <row r="130" spans="2:7">
      <c r="B130" s="3"/>
      <c r="C130" s="7"/>
      <c r="D130" s="1"/>
      <c r="E130" s="4"/>
    </row>
    <row r="131" spans="2:7">
      <c r="B131" s="3"/>
      <c r="C131" s="7"/>
      <c r="D131" s="1"/>
      <c r="E131" s="4"/>
    </row>
    <row r="132" spans="2:7">
      <c r="B132" s="3"/>
      <c r="D132" s="1"/>
      <c r="E132" s="4"/>
    </row>
    <row r="133" spans="2:7">
      <c r="B133" s="3"/>
      <c r="C133" s="7"/>
      <c r="D133" s="1"/>
      <c r="E133" s="4"/>
    </row>
    <row r="134" spans="2:7">
      <c r="B134" s="3"/>
      <c r="C134" s="7"/>
      <c r="D134" s="1"/>
      <c r="E134" s="4"/>
    </row>
    <row r="135" spans="2:7">
      <c r="B135" s="3"/>
      <c r="C135" s="7"/>
      <c r="D135" s="1"/>
      <c r="E135" s="4"/>
    </row>
    <row r="136" spans="2:7">
      <c r="B136" s="3"/>
      <c r="D136" s="1"/>
      <c r="E136" s="4"/>
      <c r="G136" s="8"/>
    </row>
    <row r="137" spans="2:7">
      <c r="B137" s="1"/>
      <c r="C137" s="9"/>
      <c r="D137" s="1"/>
      <c r="E137" s="4"/>
    </row>
    <row r="138" spans="2:7">
      <c r="B138" s="1"/>
      <c r="D138" s="1"/>
      <c r="E138" s="4"/>
    </row>
    <row r="139" spans="2:7">
      <c r="B139" s="1"/>
      <c r="C139" s="7"/>
      <c r="D139" s="3"/>
      <c r="E139" s="4"/>
      <c r="F139" s="5"/>
      <c r="G139" s="5"/>
    </row>
    <row r="140" spans="2:7">
      <c r="B140" s="1"/>
      <c r="C140" s="7"/>
      <c r="D140" s="1"/>
      <c r="E140" s="4"/>
    </row>
    <row r="141" spans="2:7">
      <c r="B141" s="1"/>
      <c r="C141" s="7"/>
      <c r="D141" s="1"/>
      <c r="E141" s="4"/>
    </row>
    <row r="142" spans="2:7">
      <c r="B142" s="1"/>
      <c r="D142" s="1"/>
      <c r="E142" s="4"/>
    </row>
    <row r="143" spans="2:7">
      <c r="B143" s="1"/>
      <c r="C143" s="7"/>
      <c r="D143" s="1"/>
      <c r="E143" s="4"/>
    </row>
    <row r="144" spans="2:7">
      <c r="B144" s="1"/>
      <c r="C144" s="7"/>
      <c r="D144" s="1"/>
      <c r="E144" s="4"/>
    </row>
    <row r="145" spans="2:7">
      <c r="B145" s="1"/>
      <c r="C145" s="7"/>
      <c r="D145" s="1"/>
      <c r="E145" s="4"/>
    </row>
    <row r="146" spans="2:7">
      <c r="B146" s="1"/>
      <c r="D146" s="1"/>
      <c r="E146" s="4"/>
    </row>
    <row r="147" spans="2:7" ht="13.95" customHeight="1">
      <c r="B147" s="1"/>
      <c r="D147" s="1"/>
      <c r="E147" s="4"/>
    </row>
    <row r="148" spans="2:7" ht="13.95" customHeight="1">
      <c r="B148" s="1"/>
      <c r="C148" s="7"/>
      <c r="D148" s="1"/>
      <c r="E148" s="4"/>
    </row>
    <row r="149" spans="2:7" ht="13.95" customHeight="1">
      <c r="B149" s="1"/>
      <c r="C149" s="7"/>
      <c r="D149" s="1"/>
      <c r="E149" s="4"/>
    </row>
    <row r="150" spans="2:7" ht="13.95" customHeight="1">
      <c r="B150" s="1"/>
      <c r="C150" s="7"/>
      <c r="D150" s="1"/>
      <c r="E150" s="4"/>
    </row>
    <row r="151" spans="2:7" ht="13.95" customHeight="1">
      <c r="B151" s="1"/>
      <c r="C151" s="7"/>
      <c r="D151" s="1"/>
      <c r="E151" s="4"/>
    </row>
    <row r="152" spans="2:7" ht="13.95" customHeight="1">
      <c r="B152" s="1"/>
      <c r="D152" s="1"/>
      <c r="E152" s="4"/>
    </row>
    <row r="153" spans="2:7" ht="13.95" customHeight="1">
      <c r="B153" s="1"/>
      <c r="D153" s="1"/>
      <c r="E153" s="4"/>
    </row>
    <row r="154" spans="2:7" ht="13.95" customHeight="1">
      <c r="B154" s="1"/>
      <c r="D154" s="1"/>
      <c r="E154" s="4"/>
    </row>
    <row r="155" spans="2:7" ht="13.95" customHeight="1">
      <c r="B155" s="1"/>
      <c r="D155" s="1"/>
      <c r="E155" s="4"/>
    </row>
    <row r="156" spans="2:7" ht="27.6" customHeight="1">
      <c r="B156" s="1"/>
      <c r="C156" s="9"/>
      <c r="D156" s="1"/>
      <c r="E156" s="4"/>
    </row>
    <row r="157" spans="2:7" ht="13.95" customHeight="1">
      <c r="B157" s="1"/>
      <c r="D157" s="1"/>
      <c r="E157" s="4"/>
    </row>
    <row r="158" spans="2:7" ht="13.95" customHeight="1">
      <c r="B158" s="1"/>
      <c r="D158" s="1"/>
      <c r="E158" s="4"/>
    </row>
    <row r="159" spans="2:7" ht="13.95" customHeight="1">
      <c r="B159" s="1"/>
      <c r="D159" s="1"/>
      <c r="E159" s="4"/>
      <c r="F159" s="5"/>
      <c r="G159" s="5"/>
    </row>
    <row r="160" spans="2:7" ht="17.399999999999999" customHeight="1">
      <c r="B160" s="1"/>
      <c r="D160" s="1"/>
      <c r="E160" s="4"/>
    </row>
  </sheetData>
  <sortState ref="B20:G22">
    <sortCondition ref="B20:B22"/>
  </sortState>
  <mergeCells count="2">
    <mergeCell ref="B2:G2"/>
    <mergeCell ref="B3:G3"/>
  </mergeCells>
  <pageMargins left="0.27559055118110237" right="0.15748031496062992" top="0.74803149606299213" bottom="0.27559055118110237" header="0.31496062992125984" footer="0.31496062992125984"/>
  <pageSetup paperSize="9" scale="90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Company>LIMPOSAM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csanchez</dc:creator>
  <cp:lastModifiedBy>jlrubinl</cp:lastModifiedBy>
  <cp:lastPrinted>2016-07-13T07:07:27Z</cp:lastPrinted>
  <dcterms:created xsi:type="dcterms:W3CDTF">2014-03-17T10:45:29Z</dcterms:created>
  <dcterms:modified xsi:type="dcterms:W3CDTF">2016-07-13T07:07:53Z</dcterms:modified>
</cp:coreProperties>
</file>